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vera.helceletova\Desktop\Soutěže\Výsledky BIO ol.,C a D\"/>
    </mc:Choice>
  </mc:AlternateContent>
  <xr:revisionPtr revIDLastSave="0" documentId="8_{2AFB94C2-6E8B-40C0-98A0-645E5EA4606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38" i="1"/>
  <c r="K50" i="1"/>
  <c r="K36" i="1"/>
  <c r="K18" i="1"/>
  <c r="K37" i="1"/>
  <c r="K28" i="1"/>
  <c r="K65" i="1"/>
  <c r="K66" i="1"/>
  <c r="K17" i="1"/>
  <c r="K67" i="1"/>
  <c r="K63" i="1"/>
  <c r="K49" i="1"/>
  <c r="K15" i="1"/>
  <c r="K68" i="1"/>
  <c r="K53" i="1"/>
  <c r="K69" i="1"/>
  <c r="K59" i="1"/>
  <c r="K70" i="1"/>
  <c r="K60" i="1"/>
  <c r="K52" i="1"/>
  <c r="K71" i="1"/>
  <c r="K44" i="1"/>
  <c r="K72" i="1"/>
  <c r="K73" i="1"/>
  <c r="K74" i="1"/>
  <c r="K42" i="1"/>
  <c r="K75" i="1"/>
  <c r="K34" i="1"/>
  <c r="K76" i="1"/>
  <c r="K31" i="1"/>
  <c r="K26" i="1"/>
  <c r="K57" i="1"/>
  <c r="K46" i="1"/>
  <c r="K58" i="1"/>
  <c r="K61" i="1"/>
  <c r="K39" i="1"/>
  <c r="K54" i="1"/>
  <c r="K48" i="1"/>
  <c r="K24" i="1"/>
  <c r="K55" i="1"/>
  <c r="K43" i="1"/>
  <c r="K51" i="1"/>
  <c r="K40" i="1"/>
  <c r="K14" i="1"/>
  <c r="K77" i="1"/>
  <c r="K27" i="1"/>
  <c r="K41" i="1"/>
  <c r="K47" i="1"/>
  <c r="K21" i="1"/>
  <c r="K16" i="1"/>
  <c r="K30" i="1"/>
  <c r="K10" i="1"/>
  <c r="K20" i="1"/>
  <c r="K33" i="1"/>
  <c r="K56" i="1"/>
  <c r="K19" i="1"/>
  <c r="K32" i="1"/>
  <c r="K13" i="1"/>
  <c r="K62" i="1"/>
  <c r="K22" i="1"/>
  <c r="K25" i="1"/>
  <c r="K29" i="1"/>
  <c r="K23" i="1"/>
  <c r="K11" i="1"/>
  <c r="K12" i="1"/>
  <c r="K78" i="1"/>
  <c r="K45" i="1"/>
  <c r="K35" i="1"/>
</calcChain>
</file>

<file path=xl/sharedStrings.xml><?xml version="1.0" encoding="utf-8"?>
<sst xmlns="http://schemas.openxmlformats.org/spreadsheetml/2006/main" count="222" uniqueCount="185">
  <si>
    <t>Kategorie</t>
  </si>
  <si>
    <t>Datum</t>
  </si>
  <si>
    <t>Celkem bodů</t>
  </si>
  <si>
    <t>Příjmení</t>
  </si>
  <si>
    <t>Jméno</t>
  </si>
  <si>
    <t>Škola</t>
  </si>
  <si>
    <t>Vstup</t>
  </si>
  <si>
    <t>Teorie 1</t>
  </si>
  <si>
    <t>Teorie 2</t>
  </si>
  <si>
    <t>Rostliny</t>
  </si>
  <si>
    <t>Živočichové</t>
  </si>
  <si>
    <t>Laboratoř</t>
  </si>
  <si>
    <t>Celkem</t>
  </si>
  <si>
    <t>Okresní kolo kat.C</t>
  </si>
  <si>
    <t>Baltasová</t>
  </si>
  <si>
    <t>Sofie</t>
  </si>
  <si>
    <t>Božková</t>
  </si>
  <si>
    <t>Veronika</t>
  </si>
  <si>
    <t>Coufalová</t>
  </si>
  <si>
    <t>Rea</t>
  </si>
  <si>
    <t>Dillinger</t>
  </si>
  <si>
    <t>Šimon</t>
  </si>
  <si>
    <t>Dojiva</t>
  </si>
  <si>
    <t>Jakub</t>
  </si>
  <si>
    <t>Doleželová</t>
  </si>
  <si>
    <t>Nella</t>
  </si>
  <si>
    <t>Dorazilová</t>
  </si>
  <si>
    <t>Lída</t>
  </si>
  <si>
    <t>Eliášek</t>
  </si>
  <si>
    <t>Patrik</t>
  </si>
  <si>
    <t>Fiala</t>
  </si>
  <si>
    <t>Tomáš</t>
  </si>
  <si>
    <t>Fialová</t>
  </si>
  <si>
    <t>Anna</t>
  </si>
  <si>
    <t>Formánek</t>
  </si>
  <si>
    <t>Josef</t>
  </si>
  <si>
    <t>Handlová</t>
  </si>
  <si>
    <t>Zuzana</t>
  </si>
  <si>
    <t>Hegrová</t>
  </si>
  <si>
    <t>Kateřina</t>
  </si>
  <si>
    <t>Hloušková</t>
  </si>
  <si>
    <t>Marcela</t>
  </si>
  <si>
    <t>Huspek</t>
  </si>
  <si>
    <t>Hustáková</t>
  </si>
  <si>
    <t>Jadrná</t>
  </si>
  <si>
    <t>Julie</t>
  </si>
  <si>
    <t>Jedlička</t>
  </si>
  <si>
    <t>Jerković</t>
  </si>
  <si>
    <t>Natali</t>
  </si>
  <si>
    <t>Jiranová</t>
  </si>
  <si>
    <t>Tereza</t>
  </si>
  <si>
    <t>Jursová</t>
  </si>
  <si>
    <t>Linda</t>
  </si>
  <si>
    <t>Kalendová</t>
  </si>
  <si>
    <t>Adéla</t>
  </si>
  <si>
    <t>Kovaříková</t>
  </si>
  <si>
    <t>Magda</t>
  </si>
  <si>
    <t>Krahulcová</t>
  </si>
  <si>
    <t>Nela</t>
  </si>
  <si>
    <t>Krejčí</t>
  </si>
  <si>
    <t>Karolína</t>
  </si>
  <si>
    <t>Kroutil</t>
  </si>
  <si>
    <t>Jošt</t>
  </si>
  <si>
    <t>Kunovská</t>
  </si>
  <si>
    <t>Lacinová</t>
  </si>
  <si>
    <t>Barbora</t>
  </si>
  <si>
    <t>Mackerle</t>
  </si>
  <si>
    <t>Stella</t>
  </si>
  <si>
    <t>Machotková</t>
  </si>
  <si>
    <t>Klára</t>
  </si>
  <si>
    <t>Makhloufi</t>
  </si>
  <si>
    <t>Jasmina</t>
  </si>
  <si>
    <t>Malimánková</t>
  </si>
  <si>
    <t>Petra</t>
  </si>
  <si>
    <t>Mejzlíková</t>
  </si>
  <si>
    <t>Navrátilová</t>
  </si>
  <si>
    <t>Kamila</t>
  </si>
  <si>
    <t>Nečasová</t>
  </si>
  <si>
    <t>Nevědělová</t>
  </si>
  <si>
    <t>Jana</t>
  </si>
  <si>
    <t>Palíková</t>
  </si>
  <si>
    <t>Pazourová</t>
  </si>
  <si>
    <t>Vendula</t>
  </si>
  <si>
    <t>Petr</t>
  </si>
  <si>
    <t>Adam</t>
  </si>
  <si>
    <t>Ráhelová</t>
  </si>
  <si>
    <t>Ruschka</t>
  </si>
  <si>
    <t>Alan</t>
  </si>
  <si>
    <t>Řičánková</t>
  </si>
  <si>
    <t>Anežka</t>
  </si>
  <si>
    <t>Sedláková</t>
  </si>
  <si>
    <t>Sedlář</t>
  </si>
  <si>
    <t>Michal</t>
  </si>
  <si>
    <t>Skládaný</t>
  </si>
  <si>
    <t>Matěj</t>
  </si>
  <si>
    <t>Slámová</t>
  </si>
  <si>
    <t>Slavíková</t>
  </si>
  <si>
    <t>Miloslava</t>
  </si>
  <si>
    <t>Smutná</t>
  </si>
  <si>
    <t>Valentina</t>
  </si>
  <si>
    <t>Sobolová</t>
  </si>
  <si>
    <t>Sobotka</t>
  </si>
  <si>
    <t>Sova</t>
  </si>
  <si>
    <t>Štěpán</t>
  </si>
  <si>
    <t>Staňová</t>
  </si>
  <si>
    <t>Victoria</t>
  </si>
  <si>
    <t>Steklá</t>
  </si>
  <si>
    <t>Amálie</t>
  </si>
  <si>
    <t>Ševečková</t>
  </si>
  <si>
    <t>Šímová</t>
  </si>
  <si>
    <t>Lucie</t>
  </si>
  <si>
    <t>Štarmannová</t>
  </si>
  <si>
    <t>Švábová</t>
  </si>
  <si>
    <t>Švihálková</t>
  </si>
  <si>
    <t>Tetek</t>
  </si>
  <si>
    <t>Trnka</t>
  </si>
  <si>
    <t>Miroslav</t>
  </si>
  <si>
    <t>Úlehla</t>
  </si>
  <si>
    <t>Martin</t>
  </si>
  <si>
    <t>Valentová</t>
  </si>
  <si>
    <t>Sára</t>
  </si>
  <si>
    <t>Vaňková</t>
  </si>
  <si>
    <t>Andrea</t>
  </si>
  <si>
    <t>Vilímová</t>
  </si>
  <si>
    <t>Nina</t>
  </si>
  <si>
    <t>Vinklárková</t>
  </si>
  <si>
    <t>Hana</t>
  </si>
  <si>
    <t>Vlčková</t>
  </si>
  <si>
    <t>Kristýna</t>
  </si>
  <si>
    <t>Voříšek</t>
  </si>
  <si>
    <t>Vítězslav</t>
  </si>
  <si>
    <t>Zachovalová</t>
  </si>
  <si>
    <t>Zemanová</t>
  </si>
  <si>
    <t xml:space="preserve">Biskupské gymnázium Brno </t>
  </si>
  <si>
    <t>Gymnázium Slovanské n.</t>
  </si>
  <si>
    <t>Tyršova ZŠ Kuldova</t>
  </si>
  <si>
    <t>ZŠ a MŠ Kotlářská</t>
  </si>
  <si>
    <t xml:space="preserve">Gymnázium  Vídeňská, </t>
  </si>
  <si>
    <t xml:space="preserve">ZŠ Slovanské nám. </t>
  </si>
  <si>
    <t xml:space="preserve">ZŠ Hroznová </t>
  </si>
  <si>
    <t xml:space="preserve">Gymnázium Matyáše Lercha, </t>
  </si>
  <si>
    <t xml:space="preserve">Základní škola , Svážná 9, </t>
  </si>
  <si>
    <t xml:space="preserve">Základní škola Novolíšeňská </t>
  </si>
  <si>
    <t xml:space="preserve">Základní škola Heyrovského </t>
  </si>
  <si>
    <t xml:space="preserve">Základní škola Bednářova </t>
  </si>
  <si>
    <t>ZŠ a  MŠ Jana Broskvy</t>
  </si>
  <si>
    <t xml:space="preserve">Základní škola Řehořova </t>
  </si>
  <si>
    <t>Gymnázium P. Křížkovského</t>
  </si>
  <si>
    <t xml:space="preserve">ZŠ  Komenského n. Republiky </t>
  </si>
  <si>
    <t xml:space="preserve">ZŠ a MŠ Vedlejší 10, </t>
  </si>
  <si>
    <t xml:space="preserve">ZŠ, nám. Svornosti </t>
  </si>
  <si>
    <t>CMCZŠ Lerchova</t>
  </si>
  <si>
    <t xml:space="preserve">ZŠ a MŠ Horníkova </t>
  </si>
  <si>
    <t xml:space="preserve">ZŠ Svážná </t>
  </si>
  <si>
    <t xml:space="preserve">ZŠ Novoměstská </t>
  </si>
  <si>
    <t xml:space="preserve">ZŠ Sirotkova </t>
  </si>
  <si>
    <t xml:space="preserve">ZŠVejrostova </t>
  </si>
  <si>
    <t xml:space="preserve">Gymnázium Brno-Bystrc, </t>
  </si>
  <si>
    <t xml:space="preserve">Gymnázium Brno-Řečkovice, </t>
  </si>
  <si>
    <t xml:space="preserve">ZŠ nám. Svornosti </t>
  </si>
  <si>
    <t xml:space="preserve">ZŠ Jana Babáka </t>
  </si>
  <si>
    <t>Gymnázium J. G. Mendela</t>
  </si>
  <si>
    <t xml:space="preserve">ZŠ Bednářova </t>
  </si>
  <si>
    <t>Gymnázium Vídeňská</t>
  </si>
  <si>
    <t>CMGaSPgŠ Lerchova</t>
  </si>
  <si>
    <t xml:space="preserve">ZŠ Hamry </t>
  </si>
  <si>
    <t xml:space="preserve">Gymnázium P. Křížkovského </t>
  </si>
  <si>
    <t>ZŠ Slovanské nám.</t>
  </si>
  <si>
    <t>Gymnázium tř. Kpt. Jaroše</t>
  </si>
  <si>
    <t xml:space="preserve">Zš Hamry </t>
  </si>
  <si>
    <t xml:space="preserve">ZŠ Horácké náměstí </t>
  </si>
  <si>
    <t xml:space="preserve">Waldorfská ZŠ  Plovdivská </t>
  </si>
  <si>
    <t>Gymnázium Brno-Bystrc</t>
  </si>
  <si>
    <t xml:space="preserve">ZŠ a MŠ Jana Broskvy </t>
  </si>
  <si>
    <t xml:space="preserve">ZŠ Pavlovská </t>
  </si>
  <si>
    <t xml:space="preserve">Biskupské gymnázium </t>
  </si>
  <si>
    <t xml:space="preserve">ZŠ Vejrostova </t>
  </si>
  <si>
    <t>ZŠ Hroznová</t>
  </si>
  <si>
    <t>Gymnázium Brno, Křenová</t>
  </si>
  <si>
    <t>Gymnázium Brno-Řečkovice</t>
  </si>
  <si>
    <t xml:space="preserve">Gymnázium J. G. Mendela </t>
  </si>
  <si>
    <t xml:space="preserve">ZŠ a MŠ Vedlejší </t>
  </si>
  <si>
    <t>156 (60% -93bodů  a více - úspěšný řešitel)</t>
  </si>
  <si>
    <t xml:space="preserve">Gymnázium Matyáše Lercha </t>
  </si>
  <si>
    <t>Gymnáziu Křenová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</si>
</sst>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vertical="top" wrapText="1"/>
    </xf>
    <xf numFmtId="0" fontId="1" fillId="0" borderId="1" xfId="0" applyFont="1" applyBorder="1"/>
    <xf numFmtId="0" fontId="1" fillId="0" borderId="0" xfId="0" applyFont="1"/>
    <xf numFmtId="14" fontId="1" fillId="0" borderId="0" xfId="0" applyNumberFormat="1" applyFont="1"/>
    <xf numFmtId="0" fontId="0" fillId="0" borderId="3" xfId="0" applyFill="1" applyBorder="1" applyAlignment="1" applyProtection="1">
      <alignment vertical="top" wrapText="1"/>
    </xf>
    <xf numFmtId="0" fontId="0" fillId="0" borderId="3" xfId="0" applyBorder="1"/>
    <xf numFmtId="0" fontId="0" fillId="0" borderId="2" xfId="0" applyFill="1" applyBorder="1" applyAlignment="1" applyProtection="1">
      <alignment vertical="top" wrapText="1"/>
    </xf>
    <xf numFmtId="0" fontId="0" fillId="0" borderId="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8"/>
  <sheetViews>
    <sheetView tabSelected="1" workbookViewId="0">
      <selection activeCell="B12" sqref="B12"/>
    </sheetView>
  </sheetViews>
  <sheetFormatPr defaultRowHeight="14.4" x14ac:dyDescent="0.3"/>
  <cols>
    <col min="1" max="1" width="4.44140625" customWidth="1"/>
    <col min="2" max="2" width="12.88671875" bestFit="1" customWidth="1"/>
    <col min="3" max="3" width="9.5546875" bestFit="1" customWidth="1"/>
    <col min="4" max="4" width="26.5546875" customWidth="1"/>
  </cols>
  <sheetData>
    <row r="3" spans="1:11" x14ac:dyDescent="0.3">
      <c r="B3" s="5" t="s">
        <v>0</v>
      </c>
      <c r="C3" s="5"/>
      <c r="D3" s="5" t="s">
        <v>13</v>
      </c>
      <c r="E3" s="5"/>
      <c r="F3" s="5"/>
    </row>
    <row r="4" spans="1:11" x14ac:dyDescent="0.3">
      <c r="B4" s="5"/>
      <c r="C4" s="5"/>
      <c r="D4" s="5"/>
      <c r="E4" s="5"/>
      <c r="F4" s="5"/>
    </row>
    <row r="5" spans="1:11" x14ac:dyDescent="0.3">
      <c r="B5" s="5" t="s">
        <v>1</v>
      </c>
      <c r="C5" s="5"/>
      <c r="D5" s="6">
        <v>45033</v>
      </c>
      <c r="E5" s="5"/>
      <c r="F5" s="5"/>
    </row>
    <row r="6" spans="1:11" x14ac:dyDescent="0.3">
      <c r="B6" s="5"/>
      <c r="C6" s="5"/>
      <c r="D6" s="5"/>
      <c r="E6" s="5"/>
      <c r="F6" s="5"/>
    </row>
    <row r="7" spans="1:11" x14ac:dyDescent="0.3">
      <c r="B7" s="5" t="s">
        <v>2</v>
      </c>
      <c r="C7" s="5"/>
      <c r="D7" s="5" t="s">
        <v>182</v>
      </c>
      <c r="E7" s="5"/>
      <c r="F7" s="5"/>
    </row>
    <row r="9" spans="1:11" x14ac:dyDescent="0.3">
      <c r="A9" s="1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</row>
    <row r="10" spans="1:11" x14ac:dyDescent="0.3">
      <c r="A10" s="2">
        <v>1</v>
      </c>
      <c r="B10" s="3" t="s">
        <v>108</v>
      </c>
      <c r="C10" s="3" t="s">
        <v>54</v>
      </c>
      <c r="D10" s="3" t="s">
        <v>173</v>
      </c>
      <c r="E10" s="1">
        <v>10</v>
      </c>
      <c r="F10" s="1">
        <v>42</v>
      </c>
      <c r="G10" s="1">
        <v>29</v>
      </c>
      <c r="H10" s="1">
        <v>19</v>
      </c>
      <c r="I10" s="1">
        <v>19</v>
      </c>
      <c r="J10" s="1">
        <v>29</v>
      </c>
      <c r="K10" s="1">
        <f t="shared" ref="K10:K41" si="0">SUM(E10:J10)</f>
        <v>148</v>
      </c>
    </row>
    <row r="11" spans="1:11" x14ac:dyDescent="0.3">
      <c r="A11" s="2">
        <v>2</v>
      </c>
      <c r="B11" s="3" t="s">
        <v>127</v>
      </c>
      <c r="C11" s="3" t="s">
        <v>128</v>
      </c>
      <c r="D11" s="3" t="s">
        <v>179</v>
      </c>
      <c r="E11" s="1">
        <v>10</v>
      </c>
      <c r="F11" s="1">
        <v>42</v>
      </c>
      <c r="G11" s="1">
        <v>27</v>
      </c>
      <c r="H11" s="1">
        <v>19.5</v>
      </c>
      <c r="I11" s="1">
        <v>18</v>
      </c>
      <c r="J11" s="1">
        <v>25</v>
      </c>
      <c r="K11" s="1">
        <f t="shared" si="0"/>
        <v>141.5</v>
      </c>
    </row>
    <row r="12" spans="1:11" x14ac:dyDescent="0.3">
      <c r="A12" s="2">
        <v>3</v>
      </c>
      <c r="B12" s="3" t="s">
        <v>129</v>
      </c>
      <c r="C12" s="3" t="s">
        <v>130</v>
      </c>
      <c r="D12" s="3" t="s">
        <v>171</v>
      </c>
      <c r="E12" s="1">
        <v>10</v>
      </c>
      <c r="F12" s="1">
        <v>39</v>
      </c>
      <c r="G12" s="1">
        <v>24</v>
      </c>
      <c r="H12" s="1">
        <v>18</v>
      </c>
      <c r="I12" s="1">
        <v>13</v>
      </c>
      <c r="J12" s="1">
        <v>29</v>
      </c>
      <c r="K12" s="1">
        <f t="shared" si="0"/>
        <v>133</v>
      </c>
    </row>
    <row r="13" spans="1:11" x14ac:dyDescent="0.3">
      <c r="A13" s="2">
        <v>4</v>
      </c>
      <c r="B13" s="3" t="s">
        <v>115</v>
      </c>
      <c r="C13" s="3" t="s">
        <v>116</v>
      </c>
      <c r="D13" s="3" t="s">
        <v>175</v>
      </c>
      <c r="E13" s="1">
        <v>10</v>
      </c>
      <c r="F13" s="1">
        <v>38</v>
      </c>
      <c r="G13" s="1">
        <v>26</v>
      </c>
      <c r="H13" s="1">
        <v>19</v>
      </c>
      <c r="I13" s="1">
        <v>12.5</v>
      </c>
      <c r="J13" s="1">
        <v>27</v>
      </c>
      <c r="K13" s="1">
        <f t="shared" si="0"/>
        <v>132.5</v>
      </c>
    </row>
    <row r="14" spans="1:11" x14ac:dyDescent="0.3">
      <c r="A14" s="2">
        <v>5</v>
      </c>
      <c r="B14" s="3" t="s">
        <v>95</v>
      </c>
      <c r="C14" s="3" t="s">
        <v>37</v>
      </c>
      <c r="D14" s="3" t="s">
        <v>168</v>
      </c>
      <c r="E14" s="1">
        <v>10</v>
      </c>
      <c r="F14" s="1">
        <v>37</v>
      </c>
      <c r="G14" s="1">
        <v>29</v>
      </c>
      <c r="H14" s="1">
        <v>18.5</v>
      </c>
      <c r="I14" s="1">
        <v>13.5</v>
      </c>
      <c r="J14" s="1">
        <v>22</v>
      </c>
      <c r="K14" s="1">
        <f t="shared" si="0"/>
        <v>130</v>
      </c>
    </row>
    <row r="15" spans="1:11" x14ac:dyDescent="0.3">
      <c r="A15" s="2">
        <v>6</v>
      </c>
      <c r="B15" s="3" t="s">
        <v>42</v>
      </c>
      <c r="C15" s="3" t="s">
        <v>21</v>
      </c>
      <c r="D15" s="3" t="s">
        <v>140</v>
      </c>
      <c r="E15" s="1">
        <v>9</v>
      </c>
      <c r="F15" s="1">
        <v>34</v>
      </c>
      <c r="G15" s="1">
        <v>22</v>
      </c>
      <c r="H15" s="1">
        <v>18.5</v>
      </c>
      <c r="I15" s="1">
        <v>17</v>
      </c>
      <c r="J15" s="1">
        <v>26</v>
      </c>
      <c r="K15" s="1">
        <f t="shared" si="0"/>
        <v>126.5</v>
      </c>
    </row>
    <row r="16" spans="1:11" x14ac:dyDescent="0.3">
      <c r="A16" s="2">
        <v>7</v>
      </c>
      <c r="B16" s="3" t="s">
        <v>104</v>
      </c>
      <c r="C16" s="3" t="s">
        <v>105</v>
      </c>
      <c r="D16" s="3" t="s">
        <v>164</v>
      </c>
      <c r="E16" s="1">
        <v>10</v>
      </c>
      <c r="F16" s="1">
        <v>37</v>
      </c>
      <c r="G16" s="1">
        <v>22</v>
      </c>
      <c r="H16" s="1">
        <v>16</v>
      </c>
      <c r="I16" s="1">
        <v>15</v>
      </c>
      <c r="J16" s="1">
        <v>25</v>
      </c>
      <c r="K16" s="1">
        <f t="shared" si="0"/>
        <v>125</v>
      </c>
    </row>
    <row r="17" spans="1:11" x14ac:dyDescent="0.3">
      <c r="A17" s="2">
        <v>8</v>
      </c>
      <c r="B17" s="3" t="s">
        <v>34</v>
      </c>
      <c r="C17" s="3" t="s">
        <v>35</v>
      </c>
      <c r="D17" s="3" t="s">
        <v>184</v>
      </c>
      <c r="E17" s="1">
        <v>10</v>
      </c>
      <c r="F17" s="1">
        <v>34</v>
      </c>
      <c r="G17" s="1">
        <v>24</v>
      </c>
      <c r="H17" s="1">
        <v>13</v>
      </c>
      <c r="I17" s="1">
        <v>13.5</v>
      </c>
      <c r="J17" s="1">
        <v>29</v>
      </c>
      <c r="K17" s="1">
        <f t="shared" si="0"/>
        <v>123.5</v>
      </c>
    </row>
    <row r="18" spans="1:11" x14ac:dyDescent="0.3">
      <c r="A18" s="2">
        <v>9</v>
      </c>
      <c r="B18" s="3" t="s">
        <v>24</v>
      </c>
      <c r="C18" s="3" t="s">
        <v>25</v>
      </c>
      <c r="D18" s="3" t="s">
        <v>138</v>
      </c>
      <c r="E18" s="1">
        <v>10</v>
      </c>
      <c r="F18" s="1">
        <v>32</v>
      </c>
      <c r="G18" s="1">
        <v>22</v>
      </c>
      <c r="H18" s="1">
        <v>17</v>
      </c>
      <c r="I18" s="1">
        <v>14</v>
      </c>
      <c r="J18" s="1">
        <v>27</v>
      </c>
      <c r="K18" s="1">
        <f t="shared" si="0"/>
        <v>122</v>
      </c>
    </row>
    <row r="19" spans="1:11" x14ac:dyDescent="0.3">
      <c r="A19" s="2">
        <v>10</v>
      </c>
      <c r="B19" s="3" t="s">
        <v>113</v>
      </c>
      <c r="C19" s="3" t="s">
        <v>50</v>
      </c>
      <c r="D19" s="3" t="s">
        <v>174</v>
      </c>
      <c r="E19" s="1">
        <v>9</v>
      </c>
      <c r="F19" s="1">
        <v>28</v>
      </c>
      <c r="G19" s="1">
        <v>28</v>
      </c>
      <c r="H19" s="1">
        <v>19</v>
      </c>
      <c r="I19" s="1">
        <v>14.5</v>
      </c>
      <c r="J19" s="1">
        <v>22</v>
      </c>
      <c r="K19" s="1">
        <f t="shared" si="0"/>
        <v>120.5</v>
      </c>
    </row>
    <row r="20" spans="1:11" x14ac:dyDescent="0.3">
      <c r="A20" s="2">
        <v>11</v>
      </c>
      <c r="B20" s="3" t="s">
        <v>109</v>
      </c>
      <c r="C20" s="3" t="s">
        <v>110</v>
      </c>
      <c r="D20" s="3" t="s">
        <v>158</v>
      </c>
      <c r="E20" s="1">
        <v>10</v>
      </c>
      <c r="F20" s="1">
        <v>33</v>
      </c>
      <c r="G20" s="1">
        <v>21</v>
      </c>
      <c r="H20" s="1">
        <v>19</v>
      </c>
      <c r="I20" s="1">
        <v>15</v>
      </c>
      <c r="J20" s="1">
        <v>21</v>
      </c>
      <c r="K20" s="1">
        <f t="shared" si="0"/>
        <v>119</v>
      </c>
    </row>
    <row r="21" spans="1:11" x14ac:dyDescent="0.3">
      <c r="A21" s="2">
        <v>12</v>
      </c>
      <c r="B21" s="3" t="s">
        <v>102</v>
      </c>
      <c r="C21" s="3" t="s">
        <v>103</v>
      </c>
      <c r="D21" s="3" t="s">
        <v>172</v>
      </c>
      <c r="E21" s="1">
        <v>10</v>
      </c>
      <c r="F21" s="1">
        <v>34</v>
      </c>
      <c r="G21" s="1">
        <v>24</v>
      </c>
      <c r="H21" s="1">
        <v>14.5</v>
      </c>
      <c r="I21" s="1">
        <v>13</v>
      </c>
      <c r="J21" s="1">
        <v>22</v>
      </c>
      <c r="K21" s="1">
        <f t="shared" si="0"/>
        <v>117.5</v>
      </c>
    </row>
    <row r="22" spans="1:11" x14ac:dyDescent="0.3">
      <c r="A22" s="2">
        <v>13</v>
      </c>
      <c r="B22" s="3" t="s">
        <v>119</v>
      </c>
      <c r="C22" s="3" t="s">
        <v>120</v>
      </c>
      <c r="D22" s="3" t="s">
        <v>140</v>
      </c>
      <c r="E22" s="1">
        <v>10</v>
      </c>
      <c r="F22" s="1">
        <v>34</v>
      </c>
      <c r="G22" s="1">
        <v>16.5</v>
      </c>
      <c r="H22" s="1">
        <v>18</v>
      </c>
      <c r="I22" s="1">
        <v>13</v>
      </c>
      <c r="J22" s="1">
        <v>25</v>
      </c>
      <c r="K22" s="1">
        <f t="shared" si="0"/>
        <v>116.5</v>
      </c>
    </row>
    <row r="23" spans="1:11" x14ac:dyDescent="0.3">
      <c r="A23" s="2">
        <v>14</v>
      </c>
      <c r="B23" s="3" t="s">
        <v>125</v>
      </c>
      <c r="C23" s="3" t="s">
        <v>126</v>
      </c>
      <c r="D23" s="3" t="s">
        <v>178</v>
      </c>
      <c r="E23" s="1">
        <v>10</v>
      </c>
      <c r="F23" s="1">
        <v>28</v>
      </c>
      <c r="G23" s="1">
        <v>25</v>
      </c>
      <c r="H23" s="1">
        <v>19</v>
      </c>
      <c r="I23" s="1">
        <v>16</v>
      </c>
      <c r="J23" s="1">
        <v>18</v>
      </c>
      <c r="K23" s="1">
        <f t="shared" si="0"/>
        <v>116</v>
      </c>
    </row>
    <row r="24" spans="1:11" x14ac:dyDescent="0.3">
      <c r="A24" s="2">
        <v>15</v>
      </c>
      <c r="B24" s="3" t="s">
        <v>86</v>
      </c>
      <c r="C24" s="3" t="s">
        <v>87</v>
      </c>
      <c r="D24" s="3" t="s">
        <v>164</v>
      </c>
      <c r="E24" s="1">
        <v>10</v>
      </c>
      <c r="F24" s="1">
        <v>30</v>
      </c>
      <c r="G24" s="1">
        <v>17</v>
      </c>
      <c r="H24" s="1">
        <v>14</v>
      </c>
      <c r="I24" s="1">
        <v>16</v>
      </c>
      <c r="J24" s="1">
        <v>26</v>
      </c>
      <c r="K24" s="1">
        <f t="shared" si="0"/>
        <v>113</v>
      </c>
    </row>
    <row r="25" spans="1:11" x14ac:dyDescent="0.3">
      <c r="A25" s="2">
        <v>16</v>
      </c>
      <c r="B25" s="3" t="s">
        <v>121</v>
      </c>
      <c r="C25" s="3" t="s">
        <v>122</v>
      </c>
      <c r="D25" s="3" t="s">
        <v>176</v>
      </c>
      <c r="E25" s="1">
        <v>10</v>
      </c>
      <c r="F25" s="1">
        <v>29</v>
      </c>
      <c r="G25" s="1">
        <v>26</v>
      </c>
      <c r="H25" s="1">
        <v>16.5</v>
      </c>
      <c r="I25" s="1">
        <v>13</v>
      </c>
      <c r="J25" s="1">
        <v>17</v>
      </c>
      <c r="K25" s="1">
        <f t="shared" si="0"/>
        <v>111.5</v>
      </c>
    </row>
    <row r="26" spans="1:11" x14ac:dyDescent="0.3">
      <c r="A26" s="2">
        <v>17</v>
      </c>
      <c r="B26" s="3" t="s">
        <v>74</v>
      </c>
      <c r="C26" s="3" t="s">
        <v>33</v>
      </c>
      <c r="D26" s="3" t="s">
        <v>158</v>
      </c>
      <c r="E26" s="1">
        <v>10</v>
      </c>
      <c r="F26" s="1">
        <v>29</v>
      </c>
      <c r="G26" s="1">
        <v>17</v>
      </c>
      <c r="H26" s="1">
        <v>15.5</v>
      </c>
      <c r="I26" s="1">
        <v>12.5</v>
      </c>
      <c r="J26" s="1">
        <v>26</v>
      </c>
      <c r="K26" s="1">
        <f t="shared" si="0"/>
        <v>110</v>
      </c>
    </row>
    <row r="27" spans="1:11" x14ac:dyDescent="0.3">
      <c r="A27" s="2">
        <v>18</v>
      </c>
      <c r="B27" s="3" t="s">
        <v>98</v>
      </c>
      <c r="C27" s="3" t="s">
        <v>99</v>
      </c>
      <c r="D27" s="3" t="s">
        <v>170</v>
      </c>
      <c r="E27" s="1">
        <v>10</v>
      </c>
      <c r="F27" s="1">
        <v>30</v>
      </c>
      <c r="G27" s="1">
        <v>25</v>
      </c>
      <c r="H27" s="1">
        <v>14</v>
      </c>
      <c r="I27" s="1">
        <v>11.5</v>
      </c>
      <c r="J27" s="1">
        <v>18</v>
      </c>
      <c r="K27" s="1">
        <f t="shared" si="0"/>
        <v>108.5</v>
      </c>
    </row>
    <row r="28" spans="1:11" ht="15" customHeight="1" x14ac:dyDescent="0.3">
      <c r="A28" s="2">
        <v>19</v>
      </c>
      <c r="B28" s="3" t="s">
        <v>28</v>
      </c>
      <c r="C28" s="3" t="s">
        <v>29</v>
      </c>
      <c r="D28" s="3" t="s">
        <v>183</v>
      </c>
      <c r="E28" s="1">
        <v>10</v>
      </c>
      <c r="F28" s="1">
        <v>25</v>
      </c>
      <c r="G28" s="1">
        <v>27</v>
      </c>
      <c r="H28" s="1">
        <v>11.5</v>
      </c>
      <c r="I28" s="1">
        <v>13</v>
      </c>
      <c r="J28" s="1">
        <v>18</v>
      </c>
      <c r="K28" s="1">
        <f t="shared" si="0"/>
        <v>104.5</v>
      </c>
    </row>
    <row r="29" spans="1:11" x14ac:dyDescent="0.3">
      <c r="A29" s="2">
        <v>20</v>
      </c>
      <c r="B29" s="3" t="s">
        <v>123</v>
      </c>
      <c r="C29" s="3" t="s">
        <v>124</v>
      </c>
      <c r="D29" s="3" t="s">
        <v>177</v>
      </c>
      <c r="E29" s="1">
        <v>9</v>
      </c>
      <c r="F29" s="1">
        <v>27</v>
      </c>
      <c r="G29" s="1">
        <v>27</v>
      </c>
      <c r="H29" s="1">
        <v>15.5</v>
      </c>
      <c r="I29" s="1">
        <v>12</v>
      </c>
      <c r="J29" s="1">
        <v>13</v>
      </c>
      <c r="K29" s="1">
        <f t="shared" si="0"/>
        <v>103.5</v>
      </c>
    </row>
    <row r="30" spans="1:11" x14ac:dyDescent="0.3">
      <c r="A30" s="2">
        <v>21</v>
      </c>
      <c r="B30" s="3" t="s">
        <v>106</v>
      </c>
      <c r="C30" s="3" t="s">
        <v>107</v>
      </c>
      <c r="D30" s="3" t="s">
        <v>172</v>
      </c>
      <c r="E30" s="1">
        <v>10</v>
      </c>
      <c r="F30" s="1">
        <v>33</v>
      </c>
      <c r="G30" s="1">
        <v>16</v>
      </c>
      <c r="H30" s="1">
        <v>11.5</v>
      </c>
      <c r="I30" s="1">
        <v>10</v>
      </c>
      <c r="J30" s="1">
        <v>21</v>
      </c>
      <c r="K30" s="1">
        <f t="shared" si="0"/>
        <v>101.5</v>
      </c>
    </row>
    <row r="31" spans="1:11" x14ac:dyDescent="0.3">
      <c r="A31" s="2">
        <v>22</v>
      </c>
      <c r="B31" s="3" t="s">
        <v>72</v>
      </c>
      <c r="C31" s="3" t="s">
        <v>73</v>
      </c>
      <c r="D31" s="3" t="s">
        <v>157</v>
      </c>
      <c r="E31" s="1">
        <v>10</v>
      </c>
      <c r="F31" s="1">
        <v>29</v>
      </c>
      <c r="G31" s="1">
        <v>19</v>
      </c>
      <c r="H31" s="1">
        <v>13.5</v>
      </c>
      <c r="I31" s="1">
        <v>11</v>
      </c>
      <c r="J31" s="1">
        <v>17</v>
      </c>
      <c r="K31" s="1">
        <f t="shared" si="0"/>
        <v>99.5</v>
      </c>
    </row>
    <row r="32" spans="1:11" ht="15" thickBot="1" x14ac:dyDescent="0.35">
      <c r="A32" s="2">
        <v>23</v>
      </c>
      <c r="B32" s="9" t="s">
        <v>114</v>
      </c>
      <c r="C32" s="9" t="s">
        <v>23</v>
      </c>
      <c r="D32" s="9" t="s">
        <v>168</v>
      </c>
      <c r="E32" s="10">
        <v>10</v>
      </c>
      <c r="F32" s="10">
        <v>34</v>
      </c>
      <c r="G32" s="10">
        <v>20</v>
      </c>
      <c r="H32" s="10">
        <v>11</v>
      </c>
      <c r="I32" s="10">
        <v>9</v>
      </c>
      <c r="J32" s="10">
        <v>15</v>
      </c>
      <c r="K32" s="10">
        <f t="shared" si="0"/>
        <v>99</v>
      </c>
    </row>
    <row r="33" spans="1:11" x14ac:dyDescent="0.3">
      <c r="A33" s="2">
        <v>24</v>
      </c>
      <c r="B33" s="7" t="s">
        <v>111</v>
      </c>
      <c r="C33" s="7" t="s">
        <v>89</v>
      </c>
      <c r="D33" s="7" t="s">
        <v>174</v>
      </c>
      <c r="E33" s="8">
        <v>10</v>
      </c>
      <c r="F33" s="8">
        <v>28</v>
      </c>
      <c r="G33" s="8">
        <v>16</v>
      </c>
      <c r="H33" s="8">
        <v>12.5</v>
      </c>
      <c r="I33" s="8">
        <v>12</v>
      </c>
      <c r="J33" s="8">
        <v>14</v>
      </c>
      <c r="K33" s="8">
        <f t="shared" si="0"/>
        <v>92.5</v>
      </c>
    </row>
    <row r="34" spans="1:11" x14ac:dyDescent="0.3">
      <c r="A34" s="2">
        <v>25</v>
      </c>
      <c r="B34" s="3" t="s">
        <v>68</v>
      </c>
      <c r="C34" s="3" t="s">
        <v>69</v>
      </c>
      <c r="D34" s="3" t="s">
        <v>155</v>
      </c>
      <c r="E34" s="1">
        <v>10</v>
      </c>
      <c r="F34" s="1">
        <v>28</v>
      </c>
      <c r="G34" s="1">
        <v>22</v>
      </c>
      <c r="H34" s="1">
        <v>9.5</v>
      </c>
      <c r="I34" s="1">
        <v>7</v>
      </c>
      <c r="J34" s="1">
        <v>14</v>
      </c>
      <c r="K34" s="1">
        <f t="shared" si="0"/>
        <v>90.5</v>
      </c>
    </row>
    <row r="35" spans="1:11" x14ac:dyDescent="0.3">
      <c r="A35" s="2">
        <v>26</v>
      </c>
      <c r="B35" s="3" t="s">
        <v>14</v>
      </c>
      <c r="C35" s="3" t="s">
        <v>15</v>
      </c>
      <c r="D35" s="3" t="s">
        <v>133</v>
      </c>
      <c r="E35" s="1">
        <v>4</v>
      </c>
      <c r="F35" s="1">
        <v>23.5</v>
      </c>
      <c r="G35" s="1">
        <v>21</v>
      </c>
      <c r="H35" s="1">
        <v>7.5</v>
      </c>
      <c r="I35" s="1">
        <v>12</v>
      </c>
      <c r="J35" s="1">
        <v>22</v>
      </c>
      <c r="K35" s="1">
        <f t="shared" si="0"/>
        <v>90</v>
      </c>
    </row>
    <row r="36" spans="1:11" x14ac:dyDescent="0.3">
      <c r="A36" s="2">
        <v>27</v>
      </c>
      <c r="B36" s="3" t="s">
        <v>22</v>
      </c>
      <c r="C36" s="3" t="s">
        <v>23</v>
      </c>
      <c r="D36" s="3" t="s">
        <v>137</v>
      </c>
      <c r="E36" s="1">
        <v>10</v>
      </c>
      <c r="F36" s="1">
        <v>25</v>
      </c>
      <c r="G36" s="1">
        <v>15</v>
      </c>
      <c r="H36" s="1">
        <v>11</v>
      </c>
      <c r="I36" s="1">
        <v>10.5</v>
      </c>
      <c r="J36" s="1">
        <v>16</v>
      </c>
      <c r="K36" s="1">
        <f t="shared" si="0"/>
        <v>87.5</v>
      </c>
    </row>
    <row r="37" spans="1:11" x14ac:dyDescent="0.3">
      <c r="A37" s="2">
        <v>28</v>
      </c>
      <c r="B37" s="3" t="s">
        <v>26</v>
      </c>
      <c r="C37" s="3" t="s">
        <v>27</v>
      </c>
      <c r="D37" s="3" t="s">
        <v>139</v>
      </c>
      <c r="E37" s="1">
        <v>10</v>
      </c>
      <c r="F37" s="1">
        <v>24</v>
      </c>
      <c r="G37" s="1">
        <v>13</v>
      </c>
      <c r="H37" s="1">
        <v>11.5</v>
      </c>
      <c r="I37" s="1">
        <v>14</v>
      </c>
      <c r="J37" s="1">
        <v>14</v>
      </c>
      <c r="K37" s="1">
        <f t="shared" si="0"/>
        <v>86.5</v>
      </c>
    </row>
    <row r="38" spans="1:11" x14ac:dyDescent="0.3">
      <c r="A38" s="2">
        <v>29</v>
      </c>
      <c r="B38" s="3" t="s">
        <v>18</v>
      </c>
      <c r="C38" s="3" t="s">
        <v>19</v>
      </c>
      <c r="D38" s="3" t="s">
        <v>135</v>
      </c>
      <c r="E38" s="1">
        <v>9.5</v>
      </c>
      <c r="F38" s="1">
        <v>27</v>
      </c>
      <c r="G38" s="1">
        <v>13</v>
      </c>
      <c r="H38" s="1">
        <v>11</v>
      </c>
      <c r="I38" s="1">
        <v>5.5</v>
      </c>
      <c r="J38" s="1">
        <v>20</v>
      </c>
      <c r="K38" s="1">
        <f t="shared" si="0"/>
        <v>86</v>
      </c>
    </row>
    <row r="39" spans="1:11" x14ac:dyDescent="0.3">
      <c r="A39" s="2">
        <v>30</v>
      </c>
      <c r="B39" s="3" t="s">
        <v>81</v>
      </c>
      <c r="C39" s="3" t="s">
        <v>82</v>
      </c>
      <c r="D39" s="3" t="s">
        <v>162</v>
      </c>
      <c r="E39" s="1">
        <v>10</v>
      </c>
      <c r="F39" s="1">
        <v>21</v>
      </c>
      <c r="G39" s="1">
        <v>10</v>
      </c>
      <c r="H39" s="1">
        <v>11.5</v>
      </c>
      <c r="I39" s="1">
        <v>11</v>
      </c>
      <c r="J39" s="1">
        <v>22</v>
      </c>
      <c r="K39" s="1">
        <f t="shared" si="0"/>
        <v>85.5</v>
      </c>
    </row>
    <row r="40" spans="1:11" x14ac:dyDescent="0.3">
      <c r="A40" s="2">
        <v>31</v>
      </c>
      <c r="B40" s="3" t="s">
        <v>93</v>
      </c>
      <c r="C40" s="3" t="s">
        <v>94</v>
      </c>
      <c r="D40" s="3" t="s">
        <v>167</v>
      </c>
      <c r="E40" s="1">
        <v>9.5</v>
      </c>
      <c r="F40" s="1">
        <v>30</v>
      </c>
      <c r="G40" s="1">
        <v>13</v>
      </c>
      <c r="H40" s="1">
        <v>5</v>
      </c>
      <c r="I40" s="1">
        <v>6.5</v>
      </c>
      <c r="J40" s="1">
        <v>20</v>
      </c>
      <c r="K40" s="1">
        <f t="shared" si="0"/>
        <v>84</v>
      </c>
    </row>
    <row r="41" spans="1:11" x14ac:dyDescent="0.3">
      <c r="A41" s="2">
        <v>32</v>
      </c>
      <c r="B41" s="3" t="s">
        <v>100</v>
      </c>
      <c r="C41" s="3" t="s">
        <v>33</v>
      </c>
      <c r="D41" s="3" t="s">
        <v>171</v>
      </c>
      <c r="E41" s="1">
        <v>10</v>
      </c>
      <c r="F41" s="1">
        <v>27</v>
      </c>
      <c r="G41" s="1">
        <v>14</v>
      </c>
      <c r="H41" s="1">
        <v>7.5</v>
      </c>
      <c r="I41" s="1">
        <v>6.5</v>
      </c>
      <c r="J41" s="1">
        <v>18</v>
      </c>
      <c r="K41" s="1">
        <f t="shared" si="0"/>
        <v>83</v>
      </c>
    </row>
    <row r="42" spans="1:11" ht="15" customHeight="1" x14ac:dyDescent="0.3">
      <c r="A42" s="2">
        <v>33</v>
      </c>
      <c r="B42" s="3" t="s">
        <v>64</v>
      </c>
      <c r="C42" s="3" t="s">
        <v>65</v>
      </c>
      <c r="D42" s="3" t="s">
        <v>154</v>
      </c>
      <c r="E42" s="1">
        <v>10</v>
      </c>
      <c r="F42" s="1">
        <v>19</v>
      </c>
      <c r="G42" s="1">
        <v>14</v>
      </c>
      <c r="H42" s="1">
        <v>12</v>
      </c>
      <c r="I42" s="1">
        <v>10</v>
      </c>
      <c r="J42" s="1">
        <v>17</v>
      </c>
      <c r="K42" s="1">
        <f t="shared" ref="K42:K73" si="1">SUM(E42:J42)</f>
        <v>82</v>
      </c>
    </row>
    <row r="43" spans="1:11" x14ac:dyDescent="0.3">
      <c r="A43" s="2">
        <v>34</v>
      </c>
      <c r="B43" s="3" t="s">
        <v>90</v>
      </c>
      <c r="C43" s="3" t="s">
        <v>89</v>
      </c>
      <c r="D43" s="3" t="s">
        <v>166</v>
      </c>
      <c r="E43" s="1">
        <v>8</v>
      </c>
      <c r="F43" s="1">
        <v>19.5</v>
      </c>
      <c r="G43" s="1">
        <v>14</v>
      </c>
      <c r="H43" s="1">
        <v>11.5</v>
      </c>
      <c r="I43" s="1">
        <v>9.5</v>
      </c>
      <c r="J43" s="1">
        <v>18</v>
      </c>
      <c r="K43" s="1">
        <f t="shared" si="1"/>
        <v>80.5</v>
      </c>
    </row>
    <row r="44" spans="1:11" x14ac:dyDescent="0.3">
      <c r="A44" s="2">
        <v>35</v>
      </c>
      <c r="B44" s="3" t="s">
        <v>57</v>
      </c>
      <c r="C44" s="3" t="s">
        <v>58</v>
      </c>
      <c r="D44" s="3" t="s">
        <v>152</v>
      </c>
      <c r="E44" s="1">
        <v>9</v>
      </c>
      <c r="F44" s="1">
        <v>20</v>
      </c>
      <c r="G44" s="1">
        <v>14</v>
      </c>
      <c r="H44" s="1">
        <v>10</v>
      </c>
      <c r="I44" s="1">
        <v>9</v>
      </c>
      <c r="J44" s="1">
        <v>17</v>
      </c>
      <c r="K44" s="1">
        <f t="shared" si="1"/>
        <v>79</v>
      </c>
    </row>
    <row r="45" spans="1:11" x14ac:dyDescent="0.3">
      <c r="A45" s="2">
        <v>36</v>
      </c>
      <c r="B45" s="3" t="s">
        <v>132</v>
      </c>
      <c r="C45" s="3" t="s">
        <v>54</v>
      </c>
      <c r="D45" s="3" t="s">
        <v>180</v>
      </c>
      <c r="E45" s="1">
        <v>9.5</v>
      </c>
      <c r="F45" s="1">
        <v>24</v>
      </c>
      <c r="G45" s="1">
        <v>10</v>
      </c>
      <c r="H45" s="1">
        <v>8</v>
      </c>
      <c r="I45" s="1">
        <v>8</v>
      </c>
      <c r="J45" s="1">
        <v>18</v>
      </c>
      <c r="K45" s="1">
        <f t="shared" si="1"/>
        <v>77.5</v>
      </c>
    </row>
    <row r="46" spans="1:11" x14ac:dyDescent="0.3">
      <c r="A46" s="2">
        <v>37</v>
      </c>
      <c r="B46" s="3" t="s">
        <v>77</v>
      </c>
      <c r="C46" s="3" t="s">
        <v>45</v>
      </c>
      <c r="D46" s="3" t="s">
        <v>160</v>
      </c>
      <c r="E46" s="1">
        <v>8</v>
      </c>
      <c r="F46" s="1">
        <v>22</v>
      </c>
      <c r="G46" s="1">
        <v>8</v>
      </c>
      <c r="H46" s="1">
        <v>15.5</v>
      </c>
      <c r="I46" s="1">
        <v>7</v>
      </c>
      <c r="J46" s="1">
        <v>16</v>
      </c>
      <c r="K46" s="1">
        <f t="shared" si="1"/>
        <v>76.5</v>
      </c>
    </row>
    <row r="47" spans="1:11" x14ac:dyDescent="0.3">
      <c r="A47" s="2">
        <v>38</v>
      </c>
      <c r="B47" s="3" t="s">
        <v>101</v>
      </c>
      <c r="C47" s="3" t="s">
        <v>94</v>
      </c>
      <c r="D47" s="3" t="s">
        <v>171</v>
      </c>
      <c r="E47" s="1">
        <v>9</v>
      </c>
      <c r="F47" s="1">
        <v>22.5</v>
      </c>
      <c r="G47" s="1">
        <v>15</v>
      </c>
      <c r="H47" s="1">
        <v>7</v>
      </c>
      <c r="I47" s="1">
        <v>7</v>
      </c>
      <c r="J47" s="1">
        <v>15</v>
      </c>
      <c r="K47" s="1">
        <f t="shared" si="1"/>
        <v>75.5</v>
      </c>
    </row>
    <row r="48" spans="1:11" x14ac:dyDescent="0.3">
      <c r="A48" s="2">
        <v>39</v>
      </c>
      <c r="B48" s="3" t="s">
        <v>85</v>
      </c>
      <c r="C48" s="3" t="s">
        <v>54</v>
      </c>
      <c r="D48" s="3" t="s">
        <v>163</v>
      </c>
      <c r="E48" s="1">
        <v>10</v>
      </c>
      <c r="F48" s="1">
        <v>21</v>
      </c>
      <c r="G48" s="1">
        <v>14</v>
      </c>
      <c r="H48" s="1">
        <v>8.5</v>
      </c>
      <c r="I48" s="1">
        <v>9</v>
      </c>
      <c r="J48" s="1">
        <v>11</v>
      </c>
      <c r="K48" s="1">
        <f t="shared" si="1"/>
        <v>73.5</v>
      </c>
    </row>
    <row r="49" spans="1:11" x14ac:dyDescent="0.3">
      <c r="A49" s="2">
        <v>40</v>
      </c>
      <c r="B49" s="3" t="s">
        <v>40</v>
      </c>
      <c r="C49" s="3" t="s">
        <v>41</v>
      </c>
      <c r="D49" s="3" t="s">
        <v>145</v>
      </c>
      <c r="E49" s="1">
        <v>10</v>
      </c>
      <c r="F49" s="1">
        <v>19</v>
      </c>
      <c r="G49" s="1">
        <v>10</v>
      </c>
      <c r="H49" s="1">
        <v>12.5</v>
      </c>
      <c r="I49" s="1">
        <v>5</v>
      </c>
      <c r="J49" s="1">
        <v>16</v>
      </c>
      <c r="K49" s="1">
        <f t="shared" si="1"/>
        <v>72.5</v>
      </c>
    </row>
    <row r="50" spans="1:11" x14ac:dyDescent="0.3">
      <c r="A50" s="2">
        <v>41</v>
      </c>
      <c r="B50" s="3" t="s">
        <v>20</v>
      </c>
      <c r="C50" s="3" t="s">
        <v>21</v>
      </c>
      <c r="D50" s="3" t="s">
        <v>136</v>
      </c>
      <c r="E50" s="1">
        <v>10</v>
      </c>
      <c r="F50" s="1">
        <v>20</v>
      </c>
      <c r="G50" s="1">
        <v>10</v>
      </c>
      <c r="H50" s="1">
        <v>7.5</v>
      </c>
      <c r="I50" s="1">
        <v>7.5</v>
      </c>
      <c r="J50" s="1">
        <v>17</v>
      </c>
      <c r="K50" s="1">
        <f t="shared" si="1"/>
        <v>72</v>
      </c>
    </row>
    <row r="51" spans="1:11" x14ac:dyDescent="0.3">
      <c r="A51" s="2">
        <v>42</v>
      </c>
      <c r="B51" s="3" t="s">
        <v>91</v>
      </c>
      <c r="C51" s="3" t="s">
        <v>92</v>
      </c>
      <c r="D51" s="3" t="s">
        <v>136</v>
      </c>
      <c r="E51" s="1">
        <v>10</v>
      </c>
      <c r="F51" s="1">
        <v>25</v>
      </c>
      <c r="G51" s="1">
        <v>11</v>
      </c>
      <c r="H51" s="1">
        <v>1.5</v>
      </c>
      <c r="I51" s="1">
        <v>7.5</v>
      </c>
      <c r="J51" s="1">
        <v>17</v>
      </c>
      <c r="K51" s="1">
        <f t="shared" si="1"/>
        <v>72</v>
      </c>
    </row>
    <row r="52" spans="1:11" x14ac:dyDescent="0.3">
      <c r="A52" s="2">
        <v>43</v>
      </c>
      <c r="B52" s="3" t="s">
        <v>53</v>
      </c>
      <c r="C52" s="3" t="s">
        <v>54</v>
      </c>
      <c r="D52" s="3" t="s">
        <v>150</v>
      </c>
      <c r="E52" s="1">
        <v>9</v>
      </c>
      <c r="F52" s="1">
        <v>20</v>
      </c>
      <c r="G52" s="1">
        <v>9</v>
      </c>
      <c r="H52" s="1">
        <v>9.5</v>
      </c>
      <c r="I52" s="1">
        <v>5</v>
      </c>
      <c r="J52" s="1">
        <v>18</v>
      </c>
      <c r="K52" s="1">
        <f t="shared" si="1"/>
        <v>70.5</v>
      </c>
    </row>
    <row r="53" spans="1:11" x14ac:dyDescent="0.3">
      <c r="A53" s="2">
        <v>44</v>
      </c>
      <c r="B53" s="3" t="s">
        <v>44</v>
      </c>
      <c r="C53" s="3" t="s">
        <v>45</v>
      </c>
      <c r="D53" s="3" t="s">
        <v>146</v>
      </c>
      <c r="E53" s="1">
        <v>10</v>
      </c>
      <c r="F53" s="1">
        <v>16</v>
      </c>
      <c r="G53" s="1">
        <v>8</v>
      </c>
      <c r="H53" s="1">
        <v>6</v>
      </c>
      <c r="I53" s="1">
        <v>14</v>
      </c>
      <c r="J53" s="1">
        <v>15</v>
      </c>
      <c r="K53" s="1">
        <f t="shared" si="1"/>
        <v>69</v>
      </c>
    </row>
    <row r="54" spans="1:11" x14ac:dyDescent="0.3">
      <c r="A54" s="2">
        <v>45</v>
      </c>
      <c r="B54" s="3" t="s">
        <v>83</v>
      </c>
      <c r="C54" s="3" t="s">
        <v>84</v>
      </c>
      <c r="D54" s="3" t="s">
        <v>151</v>
      </c>
      <c r="E54" s="1">
        <v>8</v>
      </c>
      <c r="F54" s="1">
        <v>24</v>
      </c>
      <c r="G54" s="1">
        <v>6</v>
      </c>
      <c r="H54" s="1">
        <v>5</v>
      </c>
      <c r="I54" s="1">
        <v>4.5</v>
      </c>
      <c r="J54" s="1">
        <v>19</v>
      </c>
      <c r="K54" s="1">
        <f t="shared" si="1"/>
        <v>66.5</v>
      </c>
    </row>
    <row r="55" spans="1:11" x14ac:dyDescent="0.3">
      <c r="A55" s="2">
        <v>46</v>
      </c>
      <c r="B55" s="3" t="s">
        <v>88</v>
      </c>
      <c r="C55" s="3" t="s">
        <v>89</v>
      </c>
      <c r="D55" s="3" t="s">
        <v>165</v>
      </c>
      <c r="E55" s="1">
        <v>9</v>
      </c>
      <c r="F55" s="1">
        <v>18</v>
      </c>
      <c r="G55" s="1">
        <v>9</v>
      </c>
      <c r="H55" s="1">
        <v>5</v>
      </c>
      <c r="I55" s="1">
        <v>6</v>
      </c>
      <c r="J55" s="1">
        <v>15</v>
      </c>
      <c r="K55" s="1">
        <f t="shared" si="1"/>
        <v>62</v>
      </c>
    </row>
    <row r="56" spans="1:11" x14ac:dyDescent="0.3">
      <c r="A56" s="2">
        <v>47</v>
      </c>
      <c r="B56" s="3" t="s">
        <v>112</v>
      </c>
      <c r="C56" s="3" t="s">
        <v>37</v>
      </c>
      <c r="D56" s="3" t="s">
        <v>160</v>
      </c>
      <c r="E56" s="1">
        <v>9</v>
      </c>
      <c r="F56" s="1">
        <v>16</v>
      </c>
      <c r="G56" s="1">
        <v>11</v>
      </c>
      <c r="H56" s="1">
        <v>6.5</v>
      </c>
      <c r="I56" s="1">
        <v>6</v>
      </c>
      <c r="J56" s="1">
        <v>10</v>
      </c>
      <c r="K56" s="1">
        <f t="shared" si="1"/>
        <v>58.5</v>
      </c>
    </row>
    <row r="57" spans="1:11" x14ac:dyDescent="0.3">
      <c r="A57" s="2">
        <v>48</v>
      </c>
      <c r="B57" s="3" t="s">
        <v>75</v>
      </c>
      <c r="C57" s="3" t="s">
        <v>76</v>
      </c>
      <c r="D57" s="3" t="s">
        <v>159</v>
      </c>
      <c r="E57" s="1">
        <v>10</v>
      </c>
      <c r="F57" s="1">
        <v>13</v>
      </c>
      <c r="G57" s="1">
        <v>5</v>
      </c>
      <c r="H57" s="1">
        <v>8.5</v>
      </c>
      <c r="I57" s="1">
        <v>7</v>
      </c>
      <c r="J57" s="1">
        <v>13</v>
      </c>
      <c r="K57" s="1">
        <f t="shared" si="1"/>
        <v>56.5</v>
      </c>
    </row>
    <row r="58" spans="1:11" x14ac:dyDescent="0.3">
      <c r="A58" s="2">
        <v>49</v>
      </c>
      <c r="B58" s="3" t="s">
        <v>78</v>
      </c>
      <c r="C58" s="3" t="s">
        <v>79</v>
      </c>
      <c r="D58" s="3" t="s">
        <v>161</v>
      </c>
      <c r="E58" s="1">
        <v>9</v>
      </c>
      <c r="F58" s="1">
        <v>10.5</v>
      </c>
      <c r="G58" s="1">
        <v>12</v>
      </c>
      <c r="H58" s="1">
        <v>9.5</v>
      </c>
      <c r="I58" s="1">
        <v>4</v>
      </c>
      <c r="J58" s="1">
        <v>11</v>
      </c>
      <c r="K58" s="1">
        <f t="shared" si="1"/>
        <v>56</v>
      </c>
    </row>
    <row r="59" spans="1:11" x14ac:dyDescent="0.3">
      <c r="A59" s="2">
        <v>50</v>
      </c>
      <c r="B59" s="3" t="s">
        <v>47</v>
      </c>
      <c r="C59" s="3" t="s">
        <v>48</v>
      </c>
      <c r="D59" s="3" t="s">
        <v>148</v>
      </c>
      <c r="E59" s="1">
        <v>10</v>
      </c>
      <c r="F59" s="1"/>
      <c r="G59" s="1"/>
      <c r="H59" s="1"/>
      <c r="I59" s="1"/>
      <c r="J59" s="1"/>
      <c r="K59" s="1">
        <f t="shared" si="1"/>
        <v>10</v>
      </c>
    </row>
    <row r="60" spans="1:11" x14ac:dyDescent="0.3">
      <c r="A60" s="2">
        <v>51</v>
      </c>
      <c r="B60" s="3" t="s">
        <v>51</v>
      </c>
      <c r="C60" s="3" t="s">
        <v>52</v>
      </c>
      <c r="D60" s="3" t="s">
        <v>142</v>
      </c>
      <c r="E60" s="1">
        <v>9.5</v>
      </c>
      <c r="F60" s="1"/>
      <c r="G60" s="1"/>
      <c r="H60" s="1"/>
      <c r="I60" s="1"/>
      <c r="J60" s="1"/>
      <c r="K60" s="1">
        <f t="shared" si="1"/>
        <v>9.5</v>
      </c>
    </row>
    <row r="61" spans="1:11" x14ac:dyDescent="0.3">
      <c r="A61" s="2">
        <v>52</v>
      </c>
      <c r="B61" s="3" t="s">
        <v>80</v>
      </c>
      <c r="C61" s="3" t="s">
        <v>33</v>
      </c>
      <c r="D61" s="3" t="s">
        <v>154</v>
      </c>
      <c r="E61" s="1">
        <v>9.5</v>
      </c>
      <c r="F61" s="1"/>
      <c r="G61" s="1"/>
      <c r="H61" s="1"/>
      <c r="I61" s="1"/>
      <c r="J61" s="1"/>
      <c r="K61" s="1">
        <f t="shared" si="1"/>
        <v>9.5</v>
      </c>
    </row>
    <row r="62" spans="1:11" x14ac:dyDescent="0.3">
      <c r="A62" s="2">
        <v>53</v>
      </c>
      <c r="B62" s="3" t="s">
        <v>117</v>
      </c>
      <c r="C62" s="3" t="s">
        <v>118</v>
      </c>
      <c r="D62" s="3" t="s">
        <v>170</v>
      </c>
      <c r="E62" s="1">
        <v>9</v>
      </c>
      <c r="F62" s="1"/>
      <c r="G62" s="1"/>
      <c r="H62" s="1"/>
      <c r="I62" s="1"/>
      <c r="J62" s="1"/>
      <c r="K62" s="1">
        <f t="shared" si="1"/>
        <v>9</v>
      </c>
    </row>
    <row r="63" spans="1:11" x14ac:dyDescent="0.3">
      <c r="A63" s="2">
        <v>54</v>
      </c>
      <c r="B63" s="3" t="s">
        <v>38</v>
      </c>
      <c r="C63" s="3" t="s">
        <v>39</v>
      </c>
      <c r="D63" s="3" t="s">
        <v>144</v>
      </c>
      <c r="E63" s="1">
        <v>7</v>
      </c>
      <c r="F63" s="1"/>
      <c r="G63" s="1"/>
      <c r="H63" s="1"/>
      <c r="I63" s="1"/>
      <c r="J63" s="1"/>
      <c r="K63" s="1">
        <f t="shared" si="1"/>
        <v>7</v>
      </c>
    </row>
    <row r="64" spans="1:11" ht="15" customHeight="1" x14ac:dyDescent="0.3">
      <c r="A64" s="2">
        <v>55</v>
      </c>
      <c r="B64" s="3" t="s">
        <v>16</v>
      </c>
      <c r="C64" s="3" t="s">
        <v>17</v>
      </c>
      <c r="D64" s="3" t="s">
        <v>134</v>
      </c>
      <c r="E64" s="1"/>
      <c r="F64" s="1"/>
      <c r="G64" s="1"/>
      <c r="H64" s="1"/>
      <c r="I64" s="1"/>
      <c r="J64" s="1"/>
      <c r="K64" s="1">
        <f t="shared" si="1"/>
        <v>0</v>
      </c>
    </row>
    <row r="65" spans="1:11" x14ac:dyDescent="0.3">
      <c r="A65" s="2">
        <v>56</v>
      </c>
      <c r="B65" s="3" t="s">
        <v>30</v>
      </c>
      <c r="C65" s="3" t="s">
        <v>31</v>
      </c>
      <c r="D65" s="3" t="s">
        <v>141</v>
      </c>
      <c r="E65" s="1"/>
      <c r="F65" s="1"/>
      <c r="G65" s="1"/>
      <c r="H65" s="1"/>
      <c r="I65" s="1"/>
      <c r="J65" s="1"/>
      <c r="K65" s="1">
        <f t="shared" si="1"/>
        <v>0</v>
      </c>
    </row>
    <row r="66" spans="1:11" x14ac:dyDescent="0.3">
      <c r="A66" s="2">
        <v>57</v>
      </c>
      <c r="B66" s="3" t="s">
        <v>32</v>
      </c>
      <c r="C66" s="3" t="s">
        <v>33</v>
      </c>
      <c r="D66" s="3" t="s">
        <v>142</v>
      </c>
      <c r="E66" s="1"/>
      <c r="F66" s="1"/>
      <c r="G66" s="1"/>
      <c r="H66" s="1"/>
      <c r="I66" s="1"/>
      <c r="J66" s="1"/>
      <c r="K66" s="1">
        <f t="shared" si="1"/>
        <v>0</v>
      </c>
    </row>
    <row r="67" spans="1:11" x14ac:dyDescent="0.3">
      <c r="A67" s="2">
        <v>58</v>
      </c>
      <c r="B67" s="3" t="s">
        <v>36</v>
      </c>
      <c r="C67" s="3" t="s">
        <v>37</v>
      </c>
      <c r="D67" s="3" t="s">
        <v>143</v>
      </c>
      <c r="E67" s="1"/>
      <c r="F67" s="1"/>
      <c r="G67" s="1"/>
      <c r="H67" s="1"/>
      <c r="I67" s="1"/>
      <c r="J67" s="1"/>
      <c r="K67" s="1">
        <f t="shared" si="1"/>
        <v>0</v>
      </c>
    </row>
    <row r="68" spans="1:11" x14ac:dyDescent="0.3">
      <c r="A68" s="2">
        <v>59</v>
      </c>
      <c r="B68" s="3" t="s">
        <v>43</v>
      </c>
      <c r="C68" s="3" t="s">
        <v>17</v>
      </c>
      <c r="D68" s="3" t="s">
        <v>134</v>
      </c>
      <c r="E68" s="1"/>
      <c r="F68" s="1"/>
      <c r="G68" s="1"/>
      <c r="H68" s="1"/>
      <c r="I68" s="1"/>
      <c r="J68" s="1"/>
      <c r="K68" s="1">
        <f t="shared" si="1"/>
        <v>0</v>
      </c>
    </row>
    <row r="69" spans="1:11" x14ac:dyDescent="0.3">
      <c r="A69" s="2">
        <v>60</v>
      </c>
      <c r="B69" s="3" t="s">
        <v>46</v>
      </c>
      <c r="C69" s="3" t="s">
        <v>31</v>
      </c>
      <c r="D69" s="3" t="s">
        <v>147</v>
      </c>
      <c r="E69" s="1"/>
      <c r="F69" s="1"/>
      <c r="G69" s="1"/>
      <c r="H69" s="1"/>
      <c r="I69" s="1"/>
      <c r="J69" s="1"/>
      <c r="K69" s="1">
        <f t="shared" si="1"/>
        <v>0</v>
      </c>
    </row>
    <row r="70" spans="1:11" x14ac:dyDescent="0.3">
      <c r="A70" s="2">
        <v>61</v>
      </c>
      <c r="B70" s="3" t="s">
        <v>49</v>
      </c>
      <c r="C70" s="3" t="s">
        <v>50</v>
      </c>
      <c r="D70" s="3" t="s">
        <v>149</v>
      </c>
      <c r="E70" s="1"/>
      <c r="F70" s="1"/>
      <c r="G70" s="1"/>
      <c r="H70" s="1"/>
      <c r="I70" s="1"/>
      <c r="J70" s="1"/>
      <c r="K70" s="1">
        <f t="shared" si="1"/>
        <v>0</v>
      </c>
    </row>
    <row r="71" spans="1:11" x14ac:dyDescent="0.3">
      <c r="A71" s="2">
        <v>62</v>
      </c>
      <c r="B71" s="3" t="s">
        <v>55</v>
      </c>
      <c r="C71" s="3" t="s">
        <v>56</v>
      </c>
      <c r="D71" s="3" t="s">
        <v>151</v>
      </c>
      <c r="E71" s="1"/>
      <c r="F71" s="1"/>
      <c r="G71" s="1"/>
      <c r="H71" s="1"/>
      <c r="I71" s="1"/>
      <c r="J71" s="1"/>
      <c r="K71" s="1">
        <f t="shared" si="1"/>
        <v>0</v>
      </c>
    </row>
    <row r="72" spans="1:11" x14ac:dyDescent="0.3">
      <c r="A72" s="2">
        <v>63</v>
      </c>
      <c r="B72" s="3" t="s">
        <v>59</v>
      </c>
      <c r="C72" s="3" t="s">
        <v>60</v>
      </c>
      <c r="D72" s="3" t="s">
        <v>135</v>
      </c>
      <c r="E72" s="1"/>
      <c r="F72" s="1"/>
      <c r="G72" s="1"/>
      <c r="H72" s="1"/>
      <c r="I72" s="1"/>
      <c r="J72" s="1"/>
      <c r="K72" s="1">
        <f t="shared" si="1"/>
        <v>0</v>
      </c>
    </row>
    <row r="73" spans="1:11" x14ac:dyDescent="0.3">
      <c r="A73" s="2">
        <v>64</v>
      </c>
      <c r="B73" s="3" t="s">
        <v>61</v>
      </c>
      <c r="C73" s="3" t="s">
        <v>62</v>
      </c>
      <c r="D73" s="3" t="s">
        <v>155</v>
      </c>
      <c r="E73" s="1"/>
      <c r="F73" s="1"/>
      <c r="G73" s="1"/>
      <c r="H73" s="1"/>
      <c r="I73" s="1"/>
      <c r="J73" s="1"/>
      <c r="K73" s="1">
        <f t="shared" si="1"/>
        <v>0</v>
      </c>
    </row>
    <row r="74" spans="1:11" x14ac:dyDescent="0.3">
      <c r="A74" s="2">
        <v>65</v>
      </c>
      <c r="B74" s="3" t="s">
        <v>63</v>
      </c>
      <c r="C74" s="3" t="s">
        <v>33</v>
      </c>
      <c r="D74" s="3" t="s">
        <v>153</v>
      </c>
      <c r="E74" s="1"/>
      <c r="F74" s="1"/>
      <c r="G74" s="1"/>
      <c r="H74" s="1"/>
      <c r="I74" s="1"/>
      <c r="J74" s="1"/>
      <c r="K74" s="1">
        <f t="shared" ref="K74:K105" si="2">SUM(E74:J74)</f>
        <v>0</v>
      </c>
    </row>
    <row r="75" spans="1:11" x14ac:dyDescent="0.3">
      <c r="A75" s="2">
        <v>66</v>
      </c>
      <c r="B75" s="3" t="s">
        <v>66</v>
      </c>
      <c r="C75" s="3" t="s">
        <v>67</v>
      </c>
      <c r="D75" s="3" t="s">
        <v>151</v>
      </c>
      <c r="E75" s="1"/>
      <c r="F75" s="1"/>
      <c r="G75" s="1"/>
      <c r="H75" s="1"/>
      <c r="I75" s="1"/>
      <c r="J75" s="1"/>
      <c r="K75" s="1">
        <f t="shared" si="2"/>
        <v>0</v>
      </c>
    </row>
    <row r="76" spans="1:11" x14ac:dyDescent="0.3">
      <c r="A76" s="2">
        <v>67</v>
      </c>
      <c r="B76" s="3" t="s">
        <v>70</v>
      </c>
      <c r="C76" s="3" t="s">
        <v>71</v>
      </c>
      <c r="D76" s="3" t="s">
        <v>156</v>
      </c>
      <c r="E76" s="1"/>
      <c r="F76" s="1"/>
      <c r="G76" s="1"/>
      <c r="H76" s="1"/>
      <c r="I76" s="1"/>
      <c r="J76" s="1"/>
      <c r="K76" s="1">
        <f t="shared" si="2"/>
        <v>0</v>
      </c>
    </row>
    <row r="77" spans="1:11" x14ac:dyDescent="0.3">
      <c r="A77" s="2">
        <v>68</v>
      </c>
      <c r="B77" s="3" t="s">
        <v>96</v>
      </c>
      <c r="C77" s="3" t="s">
        <v>97</v>
      </c>
      <c r="D77" s="3" t="s">
        <v>169</v>
      </c>
      <c r="E77" s="1"/>
      <c r="F77" s="1"/>
      <c r="G77" s="1"/>
      <c r="H77" s="1"/>
      <c r="I77" s="1"/>
      <c r="J77" s="1"/>
      <c r="K77" s="1">
        <f t="shared" si="2"/>
        <v>0</v>
      </c>
    </row>
    <row r="78" spans="1:11" x14ac:dyDescent="0.3">
      <c r="A78" s="2">
        <v>69</v>
      </c>
      <c r="B78" s="3" t="s">
        <v>131</v>
      </c>
      <c r="C78" s="3" t="s">
        <v>45</v>
      </c>
      <c r="D78" s="3" t="s">
        <v>181</v>
      </c>
      <c r="E78" s="1"/>
      <c r="F78" s="1"/>
      <c r="G78" s="1"/>
      <c r="H78" s="1"/>
      <c r="I78" s="1"/>
      <c r="J78" s="1"/>
      <c r="K78" s="1">
        <f t="shared" si="2"/>
        <v>0</v>
      </c>
    </row>
  </sheetData>
  <sortState ref="B10:K78">
    <sortCondition descending="1" ref="K10:K78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Zajíčková</dc:creator>
  <cp:lastModifiedBy>Ing. Věra Helceletová</cp:lastModifiedBy>
  <cp:lastPrinted>2023-04-17T10:30:03Z</cp:lastPrinted>
  <dcterms:created xsi:type="dcterms:W3CDTF">2023-04-05T07:34:39Z</dcterms:created>
  <dcterms:modified xsi:type="dcterms:W3CDTF">2023-04-18T09:47:30Z</dcterms:modified>
</cp:coreProperties>
</file>